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vonne\Documents\Community Council\Accounts\"/>
    </mc:Choice>
  </mc:AlternateContent>
  <xr:revisionPtr revIDLastSave="0" documentId="13_ncr:1_{61C2876B-9346-43B0-BAB4-70C01852B472}" xr6:coauthVersionLast="47" xr6:coauthVersionMax="47" xr10:uidLastSave="{00000000-0000-0000-0000-000000000000}"/>
  <bookViews>
    <workbookView xWindow="-108" yWindow="-108" windowWidth="23256" windowHeight="12456" xr2:uid="{EB749619-F3C3-4941-B6D1-433F91F1127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33" i="2"/>
  <c r="F41" i="1"/>
  <c r="D41" i="1"/>
  <c r="E41" i="1" l="1"/>
</calcChain>
</file>

<file path=xl/sharedStrings.xml><?xml version="1.0" encoding="utf-8"?>
<sst xmlns="http://schemas.openxmlformats.org/spreadsheetml/2006/main" count="116" uniqueCount="89">
  <si>
    <t>Information Commissioner</t>
  </si>
  <si>
    <t>Miners Welfare Trustees Heating &amp; Lighting</t>
  </si>
  <si>
    <t>Remembrance Service</t>
  </si>
  <si>
    <t>Royal British Legion</t>
  </si>
  <si>
    <t>Website Hosting</t>
  </si>
  <si>
    <t>Brownies Donation</t>
  </si>
  <si>
    <t>Committed funds for community events</t>
  </si>
  <si>
    <t>Wildflowers</t>
  </si>
  <si>
    <t>Sponsorship of Xmas Tree</t>
  </si>
  <si>
    <t>Halloween competition</t>
  </si>
  <si>
    <t>Donation towards fireworks</t>
  </si>
  <si>
    <t>Miners Welfare Trustees - Repairs and maintenance</t>
  </si>
  <si>
    <t>SUB TOTAL</t>
  </si>
  <si>
    <t>Audit fees - 23-24</t>
  </si>
  <si>
    <t>Month Paid</t>
  </si>
  <si>
    <t>Sept</t>
  </si>
  <si>
    <t>Swansea Council - Hanging Baskets - 23-24</t>
  </si>
  <si>
    <t>One Voice Wales Membership - 23-24</t>
  </si>
  <si>
    <t>Swansea Council - Maintenance Contract - 23-24</t>
  </si>
  <si>
    <t>Internal Auditor -23-24</t>
  </si>
  <si>
    <t>November</t>
  </si>
  <si>
    <t>Training</t>
  </si>
  <si>
    <t>Councillors Allowance</t>
  </si>
  <si>
    <t>Newsletter</t>
  </si>
  <si>
    <t>Fixed</t>
  </si>
  <si>
    <t>Flexible</t>
  </si>
  <si>
    <t>Comments</t>
  </si>
  <si>
    <t>Agree</t>
  </si>
  <si>
    <t>23/24 precept £12000</t>
  </si>
  <si>
    <t>Public Liability Insurance Renewal 24-25</t>
  </si>
  <si>
    <t>Selection Boxes - Pengelli Primary School</t>
  </si>
  <si>
    <t>been an ongoing expenditure</t>
  </si>
  <si>
    <t>Cannot be carried over therefore lose if do not use</t>
  </si>
  <si>
    <t>April</t>
  </si>
  <si>
    <t>June</t>
  </si>
  <si>
    <t>Miscellaneous</t>
  </si>
  <si>
    <t>Should stay LY £236.00 but not paid yet</t>
  </si>
  <si>
    <t>monthly pro rata</t>
  </si>
  <si>
    <t>quarterly pro rata</t>
  </si>
  <si>
    <t>Coffee morning donation - Pengelli Primary</t>
  </si>
  <si>
    <t>100 birthday celebrations</t>
  </si>
  <si>
    <t>Hanging Basket Competition</t>
  </si>
  <si>
    <t>Clerk's expenses</t>
  </si>
  <si>
    <t>Clerk's salary - 24-25</t>
  </si>
  <si>
    <t>£20 per month</t>
  </si>
  <si>
    <t>Xmas Parade</t>
  </si>
  <si>
    <t>Elections</t>
  </si>
  <si>
    <t>24/25 precept £18921</t>
  </si>
  <si>
    <t>Audit fees - 24-25</t>
  </si>
  <si>
    <t>Encourage training</t>
  </si>
  <si>
    <t>LY paid £100</t>
  </si>
  <si>
    <t>Easter celebrations</t>
  </si>
  <si>
    <t>Paid £150 plus £130 LY</t>
  </si>
  <si>
    <t>Summer Fayre</t>
  </si>
  <si>
    <t>LY paid £25</t>
  </si>
  <si>
    <t>Assume wont be claimed -  community council to date has not claimed this allowance -  provision to be held and used as contingency for other costs throughout the year - £156 and £52</t>
  </si>
  <si>
    <t>Paid £260 LY for 1 edition - for 2-3 editions this year</t>
  </si>
  <si>
    <t>Garden Competition</t>
  </si>
  <si>
    <t>Bank Charges</t>
  </si>
  <si>
    <t>Audit fees - 25-26</t>
  </si>
  <si>
    <t>Swansea Council - Maintenance Contract - 25-26</t>
  </si>
  <si>
    <t>One Voice Wales Membership - 25-26</t>
  </si>
  <si>
    <t>Councillors Allowance - Budget requirement (even if not taken up)</t>
  </si>
  <si>
    <t>Wildflowers - 25-26</t>
  </si>
  <si>
    <t>Wildflowers - 24-25</t>
  </si>
  <si>
    <t>Swansea Council - Hanging Baskets - 25-26</t>
  </si>
  <si>
    <t>25/26 precept £21500</t>
  </si>
  <si>
    <t>Next years estimated spend - 01/04/2026 - 31/03/2027</t>
  </si>
  <si>
    <t>Paid £396 last year expires 29/06/26</t>
  </si>
  <si>
    <t>Public Liability Insurance Renewal 26-27</t>
  </si>
  <si>
    <t>Internal Auditor - 26-27</t>
  </si>
  <si>
    <t>Paid £791.30 LY</t>
  </si>
  <si>
    <t>Swansea Council - Maintenance Contract - 26-27</t>
  </si>
  <si>
    <t>LY Paid £51</t>
  </si>
  <si>
    <t>£30 per month LY Paid £330 / put at £40 per month incase of increase</t>
  </si>
  <si>
    <t>Clerk's salary - 26-27</t>
  </si>
  <si>
    <t xml:space="preserve">20 hours per month @ £19.32 per hour scale 26 </t>
  </si>
  <si>
    <t>LY paid £47</t>
  </si>
  <si>
    <t>Paid £2052 LY - added 20% increase</t>
  </si>
  <si>
    <t>Social Afternoon</t>
  </si>
  <si>
    <t>Paid £527.00 for 23/24 audit</t>
  </si>
  <si>
    <t xml:space="preserve">Cloud Backup </t>
  </si>
  <si>
    <t>LY paid £60</t>
  </si>
  <si>
    <t>1  councillor claimed £208 LY</t>
  </si>
  <si>
    <t>Paid £174.00 LY</t>
  </si>
  <si>
    <t>Paid £232 LY</t>
  </si>
  <si>
    <t>Brownies Donation / Karate / Pengelli AFC</t>
  </si>
  <si>
    <t>LY paid £150 to Brownies and £400 to Pengelli AFC</t>
  </si>
  <si>
    <t>Website Hosting and email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</si>
</sst>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0" xfId="0" applyNumberFormat="1" applyFont="1"/>
    <xf numFmtId="164" fontId="3" fillId="0" borderId="1" xfId="0" applyNumberFormat="1" applyFont="1" applyBorder="1"/>
    <xf numFmtId="0" fontId="0" fillId="0" borderId="1" xfId="0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2" borderId="0" xfId="0" applyFill="1"/>
    <xf numFmtId="0" fontId="1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8" fontId="0" fillId="0" borderId="1" xfId="0" applyNumberFormat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0" fontId="3" fillId="0" borderId="0" xfId="0" applyFont="1" applyAlignment="1">
      <alignment horizontal="center"/>
    </xf>
    <xf numFmtId="164" fontId="1" fillId="3" borderId="1" xfId="0" applyNumberFormat="1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3D6D-F803-45A4-AA12-3E4829FD9B0D}">
  <sheetPr>
    <pageSetUpPr fitToPage="1"/>
  </sheetPr>
  <dimension ref="A1:I83"/>
  <sheetViews>
    <sheetView tabSelected="1" zoomScale="90" zoomScaleNormal="90" workbookViewId="0">
      <selection activeCell="A47" sqref="A47:B83"/>
    </sheetView>
  </sheetViews>
  <sheetFormatPr defaultRowHeight="14.4" x14ac:dyDescent="0.3"/>
  <cols>
    <col min="1" max="1" width="58.77734375" bestFit="1" customWidth="1"/>
    <col min="2" max="2" width="14.21875" bestFit="1" customWidth="1"/>
    <col min="3" max="3" width="11.21875" style="3" bestFit="1" customWidth="1"/>
    <col min="4" max="5" width="12.77734375" bestFit="1" customWidth="1"/>
    <col min="6" max="6" width="13.77734375" customWidth="1"/>
    <col min="7" max="7" width="35" customWidth="1"/>
  </cols>
  <sheetData>
    <row r="1" spans="1:7" ht="18" x14ac:dyDescent="0.35">
      <c r="A1" s="1" t="s">
        <v>28</v>
      </c>
    </row>
    <row r="2" spans="1:7" ht="18" x14ac:dyDescent="0.35">
      <c r="A2" s="1" t="s">
        <v>47</v>
      </c>
    </row>
    <row r="3" spans="1:7" ht="18" x14ac:dyDescent="0.35">
      <c r="A3" s="1" t="s">
        <v>66</v>
      </c>
    </row>
    <row r="4" spans="1:7" ht="18" x14ac:dyDescent="0.35">
      <c r="A4" s="1" t="s">
        <v>67</v>
      </c>
      <c r="B4" s="2"/>
      <c r="C4" s="4" t="s">
        <v>14</v>
      </c>
      <c r="D4" s="4" t="s">
        <v>24</v>
      </c>
      <c r="E4" s="4" t="s">
        <v>25</v>
      </c>
      <c r="F4" s="5" t="s">
        <v>27</v>
      </c>
      <c r="G4" s="5" t="s">
        <v>26</v>
      </c>
    </row>
    <row r="5" spans="1:7" ht="18" x14ac:dyDescent="0.35">
      <c r="A5" s="15" t="s">
        <v>69</v>
      </c>
      <c r="B5" s="24">
        <v>450</v>
      </c>
      <c r="C5" s="16" t="s">
        <v>34</v>
      </c>
      <c r="D5" s="17"/>
      <c r="E5" s="8"/>
      <c r="F5" s="18"/>
      <c r="G5" s="19" t="s">
        <v>68</v>
      </c>
    </row>
    <row r="6" spans="1:7" ht="18" x14ac:dyDescent="0.35">
      <c r="A6" s="20" t="s">
        <v>48</v>
      </c>
      <c r="B6" s="24">
        <v>700</v>
      </c>
      <c r="C6" s="16"/>
      <c r="D6" s="17"/>
      <c r="E6" s="8"/>
      <c r="F6" s="18"/>
      <c r="G6" s="10"/>
    </row>
    <row r="7" spans="1:7" ht="18" x14ac:dyDescent="0.35">
      <c r="A7" s="20" t="s">
        <v>59</v>
      </c>
      <c r="B7" s="24">
        <v>700</v>
      </c>
      <c r="C7" s="16"/>
      <c r="D7" s="17"/>
      <c r="E7" s="8"/>
      <c r="F7" s="18"/>
      <c r="G7" s="10" t="s">
        <v>80</v>
      </c>
    </row>
    <row r="8" spans="1:7" ht="18" x14ac:dyDescent="0.35">
      <c r="A8" s="20" t="s">
        <v>70</v>
      </c>
      <c r="B8" s="24">
        <v>200</v>
      </c>
      <c r="C8" s="16" t="s">
        <v>34</v>
      </c>
      <c r="D8" s="17"/>
      <c r="E8" s="8"/>
      <c r="F8" s="18"/>
      <c r="G8" s="19" t="s">
        <v>50</v>
      </c>
    </row>
    <row r="9" spans="1:7" ht="18" x14ac:dyDescent="0.35">
      <c r="A9" s="15" t="s">
        <v>0</v>
      </c>
      <c r="B9" s="24">
        <v>52</v>
      </c>
      <c r="C9" s="16" t="s">
        <v>15</v>
      </c>
      <c r="D9" s="17"/>
      <c r="E9" s="8"/>
      <c r="F9" s="18"/>
      <c r="G9" s="10" t="s">
        <v>77</v>
      </c>
    </row>
    <row r="10" spans="1:7" ht="29.4" x14ac:dyDescent="0.35">
      <c r="A10" s="15" t="s">
        <v>75</v>
      </c>
      <c r="B10" s="24">
        <v>4636.8</v>
      </c>
      <c r="C10" s="21" t="s">
        <v>37</v>
      </c>
      <c r="D10" s="17"/>
      <c r="E10" s="8"/>
      <c r="F10" s="18"/>
      <c r="G10" s="19" t="s">
        <v>76</v>
      </c>
    </row>
    <row r="11" spans="1:7" ht="29.4" x14ac:dyDescent="0.35">
      <c r="A11" s="15" t="s">
        <v>42</v>
      </c>
      <c r="B11" s="24">
        <v>240</v>
      </c>
      <c r="C11" s="21" t="s">
        <v>38</v>
      </c>
      <c r="D11" s="17"/>
      <c r="E11" s="8"/>
      <c r="F11" s="18"/>
      <c r="G11" s="19" t="s">
        <v>44</v>
      </c>
    </row>
    <row r="12" spans="1:7" ht="29.4" x14ac:dyDescent="0.35">
      <c r="A12" s="15" t="s">
        <v>1</v>
      </c>
      <c r="B12" s="24">
        <v>440</v>
      </c>
      <c r="C12" s="21" t="s">
        <v>38</v>
      </c>
      <c r="D12" s="17"/>
      <c r="E12" s="8"/>
      <c r="F12" s="18"/>
      <c r="G12" s="19" t="s">
        <v>74</v>
      </c>
    </row>
    <row r="13" spans="1:7" ht="18" x14ac:dyDescent="0.35">
      <c r="A13" s="15" t="s">
        <v>88</v>
      </c>
      <c r="B13" s="24">
        <v>250</v>
      </c>
      <c r="C13" s="16" t="s">
        <v>33</v>
      </c>
      <c r="D13" s="17"/>
      <c r="E13" s="8"/>
      <c r="F13" s="18"/>
      <c r="G13" s="10" t="s">
        <v>84</v>
      </c>
    </row>
    <row r="14" spans="1:7" ht="18" x14ac:dyDescent="0.35">
      <c r="A14" s="15" t="s">
        <v>60</v>
      </c>
      <c r="B14" s="24">
        <v>811.09</v>
      </c>
      <c r="C14" s="16" t="s">
        <v>33</v>
      </c>
      <c r="D14" s="17"/>
      <c r="E14" s="8"/>
      <c r="F14" s="18"/>
      <c r="G14" s="10" t="s">
        <v>71</v>
      </c>
    </row>
    <row r="15" spans="1:7" ht="18" x14ac:dyDescent="0.35">
      <c r="A15" s="15" t="s">
        <v>72</v>
      </c>
      <c r="B15" s="24">
        <v>900</v>
      </c>
      <c r="C15" s="16" t="s">
        <v>33</v>
      </c>
      <c r="D15" s="17"/>
      <c r="E15" s="8"/>
      <c r="F15" s="18"/>
      <c r="G15" s="10"/>
    </row>
    <row r="16" spans="1:7" ht="18" x14ac:dyDescent="0.35">
      <c r="A16" s="15" t="s">
        <v>61</v>
      </c>
      <c r="B16" s="24">
        <v>300</v>
      </c>
      <c r="C16" s="16" t="s">
        <v>33</v>
      </c>
      <c r="D16" s="17"/>
      <c r="E16" s="8"/>
      <c r="F16" s="18"/>
      <c r="G16" s="10" t="s">
        <v>85</v>
      </c>
    </row>
    <row r="17" spans="1:9" ht="18" x14ac:dyDescent="0.35">
      <c r="A17" s="15" t="s">
        <v>21</v>
      </c>
      <c r="B17" s="24">
        <v>500</v>
      </c>
      <c r="C17" s="16"/>
      <c r="D17" s="8"/>
      <c r="E17" s="17"/>
      <c r="F17" s="18"/>
      <c r="G17" s="19" t="s">
        <v>49</v>
      </c>
    </row>
    <row r="18" spans="1:9" ht="72.599999999999994" x14ac:dyDescent="0.35">
      <c r="A18" s="15" t="s">
        <v>62</v>
      </c>
      <c r="B18" s="24">
        <v>2288</v>
      </c>
      <c r="C18" s="16"/>
      <c r="D18" s="8"/>
      <c r="E18" s="17"/>
      <c r="F18" s="18"/>
      <c r="G18" s="22" t="s">
        <v>55</v>
      </c>
      <c r="I18" t="s">
        <v>83</v>
      </c>
    </row>
    <row r="19" spans="1:9" ht="18" x14ac:dyDescent="0.35">
      <c r="A19" s="15" t="s">
        <v>63</v>
      </c>
      <c r="B19" s="24">
        <v>300</v>
      </c>
      <c r="C19" s="16"/>
      <c r="D19" s="8"/>
      <c r="E19" s="17"/>
      <c r="F19" s="18"/>
      <c r="G19" s="10" t="s">
        <v>36</v>
      </c>
    </row>
    <row r="20" spans="1:9" ht="18" x14ac:dyDescent="0.35">
      <c r="A20" s="15" t="s">
        <v>64</v>
      </c>
      <c r="B20" s="24">
        <v>236</v>
      </c>
      <c r="C20" s="16"/>
      <c r="D20" s="8"/>
      <c r="E20" s="17"/>
      <c r="F20" s="18"/>
      <c r="G20" s="10"/>
    </row>
    <row r="21" spans="1:9" ht="18" x14ac:dyDescent="0.35">
      <c r="A21" s="15" t="s">
        <v>65</v>
      </c>
      <c r="B21" s="24">
        <v>2462.4</v>
      </c>
      <c r="C21" s="16" t="s">
        <v>33</v>
      </c>
      <c r="D21" s="8"/>
      <c r="E21" s="17"/>
      <c r="F21" s="18"/>
      <c r="G21" s="10" t="s">
        <v>78</v>
      </c>
    </row>
    <row r="22" spans="1:9" ht="18" x14ac:dyDescent="0.35">
      <c r="A22" s="15" t="s">
        <v>2</v>
      </c>
      <c r="B22" s="24">
        <v>150</v>
      </c>
      <c r="C22" s="16" t="s">
        <v>20</v>
      </c>
      <c r="D22" s="8"/>
      <c r="E22" s="17"/>
      <c r="F22" s="18"/>
      <c r="G22" s="10" t="s">
        <v>50</v>
      </c>
    </row>
    <row r="23" spans="1:9" ht="18" x14ac:dyDescent="0.35">
      <c r="A23" s="15" t="s">
        <v>3</v>
      </c>
      <c r="B23" s="24">
        <v>50</v>
      </c>
      <c r="C23" s="16" t="s">
        <v>20</v>
      </c>
      <c r="D23" s="8"/>
      <c r="E23" s="17"/>
      <c r="F23" s="18"/>
      <c r="G23" s="10" t="s">
        <v>54</v>
      </c>
      <c r="H23" s="12"/>
    </row>
    <row r="24" spans="1:9" ht="18" x14ac:dyDescent="0.35">
      <c r="A24" s="15" t="s">
        <v>30</v>
      </c>
      <c r="B24" s="24">
        <v>300</v>
      </c>
      <c r="C24" s="16" t="s">
        <v>20</v>
      </c>
      <c r="D24" s="8"/>
      <c r="E24" s="17"/>
      <c r="F24" s="18"/>
      <c r="G24" s="19" t="s">
        <v>31</v>
      </c>
    </row>
    <row r="25" spans="1:9" ht="29.4" x14ac:dyDescent="0.35">
      <c r="A25" s="15" t="s">
        <v>23</v>
      </c>
      <c r="B25" s="24">
        <v>800</v>
      </c>
      <c r="C25" s="16"/>
      <c r="D25" s="8"/>
      <c r="E25" s="17"/>
      <c r="F25" s="18"/>
      <c r="G25" s="19" t="s">
        <v>56</v>
      </c>
    </row>
    <row r="26" spans="1:9" ht="29.4" x14ac:dyDescent="0.35">
      <c r="A26" s="15" t="s">
        <v>11</v>
      </c>
      <c r="B26" s="24">
        <v>1000</v>
      </c>
      <c r="C26" s="16"/>
      <c r="D26" s="8"/>
      <c r="E26" s="17"/>
      <c r="F26" s="18"/>
      <c r="G26" s="19" t="s">
        <v>32</v>
      </c>
    </row>
    <row r="27" spans="1:9" ht="18" x14ac:dyDescent="0.35">
      <c r="A27" s="15" t="s">
        <v>53</v>
      </c>
      <c r="B27" s="24">
        <v>3000</v>
      </c>
      <c r="C27" s="16"/>
      <c r="D27" s="8"/>
      <c r="E27" s="17"/>
      <c r="F27" s="18"/>
      <c r="G27" s="10"/>
    </row>
    <row r="28" spans="1:9" ht="18" x14ac:dyDescent="0.35">
      <c r="A28" s="15" t="s">
        <v>8</v>
      </c>
      <c r="B28" s="24">
        <v>200</v>
      </c>
      <c r="C28" s="16" t="s">
        <v>20</v>
      </c>
      <c r="D28" s="8"/>
      <c r="E28" s="17"/>
      <c r="F28" s="18"/>
      <c r="G28" s="10"/>
    </row>
    <row r="29" spans="1:9" ht="18" x14ac:dyDescent="0.35">
      <c r="A29" s="15" t="s">
        <v>45</v>
      </c>
      <c r="B29" s="24">
        <v>1500</v>
      </c>
      <c r="C29" s="16"/>
      <c r="D29" s="8"/>
      <c r="E29" s="17"/>
      <c r="F29" s="18"/>
      <c r="G29" s="10"/>
    </row>
    <row r="30" spans="1:9" ht="18" x14ac:dyDescent="0.35">
      <c r="A30" s="15" t="s">
        <v>51</v>
      </c>
      <c r="B30" s="24">
        <v>400</v>
      </c>
      <c r="C30" s="16"/>
      <c r="D30" s="8"/>
      <c r="E30" s="8"/>
      <c r="F30" s="8"/>
      <c r="G30" s="10" t="s">
        <v>52</v>
      </c>
    </row>
    <row r="31" spans="1:9" ht="18" x14ac:dyDescent="0.35">
      <c r="A31" s="15" t="s">
        <v>9</v>
      </c>
      <c r="B31" s="24">
        <v>300</v>
      </c>
      <c r="C31" s="16" t="s">
        <v>20</v>
      </c>
      <c r="D31" s="8"/>
      <c r="E31" s="17"/>
      <c r="F31" s="18"/>
      <c r="G31" s="10"/>
    </row>
    <row r="32" spans="1:9" ht="18" x14ac:dyDescent="0.35">
      <c r="A32" s="15" t="s">
        <v>57</v>
      </c>
      <c r="B32" s="24">
        <v>300</v>
      </c>
      <c r="C32" s="16"/>
      <c r="D32" s="8"/>
      <c r="E32" s="17"/>
      <c r="F32" s="18"/>
      <c r="G32" s="10"/>
    </row>
    <row r="33" spans="1:7" ht="29.4" x14ac:dyDescent="0.35">
      <c r="A33" s="15" t="s">
        <v>86</v>
      </c>
      <c r="B33" s="24">
        <v>1000</v>
      </c>
      <c r="C33" s="16"/>
      <c r="D33" s="8"/>
      <c r="E33" s="17"/>
      <c r="F33" s="18"/>
      <c r="G33" s="19" t="s">
        <v>87</v>
      </c>
    </row>
    <row r="34" spans="1:7" ht="18" x14ac:dyDescent="0.35">
      <c r="A34" s="15" t="s">
        <v>35</v>
      </c>
      <c r="B34" s="24">
        <v>1000</v>
      </c>
      <c r="C34" s="16"/>
      <c r="D34" s="17"/>
      <c r="E34" s="8"/>
      <c r="F34" s="18"/>
      <c r="G34" s="10"/>
    </row>
    <row r="35" spans="1:7" ht="18" x14ac:dyDescent="0.35">
      <c r="A35" s="15" t="s">
        <v>40</v>
      </c>
      <c r="B35" s="24">
        <v>200</v>
      </c>
      <c r="C35" s="16"/>
      <c r="D35" s="8"/>
      <c r="E35" s="8"/>
      <c r="F35" s="18"/>
      <c r="G35" s="10"/>
    </row>
    <row r="36" spans="1:7" ht="18" x14ac:dyDescent="0.35">
      <c r="A36" s="15" t="s">
        <v>46</v>
      </c>
      <c r="B36" s="24">
        <v>500</v>
      </c>
      <c r="C36" s="16"/>
      <c r="D36" s="8"/>
      <c r="E36" s="8"/>
      <c r="F36" s="18"/>
      <c r="G36" s="8"/>
    </row>
    <row r="37" spans="1:7" ht="18" x14ac:dyDescent="0.35">
      <c r="A37" s="15" t="s">
        <v>58</v>
      </c>
      <c r="B37" s="24">
        <v>200</v>
      </c>
      <c r="C37" s="16"/>
      <c r="D37" s="8"/>
      <c r="E37" s="8"/>
      <c r="F37" s="18"/>
      <c r="G37" s="8" t="s">
        <v>73</v>
      </c>
    </row>
    <row r="38" spans="1:7" ht="18" x14ac:dyDescent="0.35">
      <c r="A38" s="15" t="s">
        <v>79</v>
      </c>
      <c r="B38" s="24">
        <v>1000</v>
      </c>
      <c r="C38" s="16"/>
      <c r="D38" s="8"/>
      <c r="E38" s="8"/>
      <c r="F38" s="18"/>
      <c r="G38" s="8"/>
    </row>
    <row r="39" spans="1:7" ht="18" x14ac:dyDescent="0.35">
      <c r="A39" s="15" t="s">
        <v>81</v>
      </c>
      <c r="B39" s="24">
        <v>60</v>
      </c>
      <c r="C39" s="16"/>
      <c r="D39" s="8"/>
      <c r="E39" s="8"/>
      <c r="F39" s="18"/>
      <c r="G39" s="8" t="s">
        <v>82</v>
      </c>
    </row>
    <row r="40" spans="1:7" x14ac:dyDescent="0.3">
      <c r="A40" s="8"/>
      <c r="B40" s="8"/>
      <c r="C40" s="16"/>
      <c r="D40" s="8"/>
      <c r="E40" s="8"/>
      <c r="F40" s="8"/>
      <c r="G40" s="8"/>
    </row>
    <row r="41" spans="1:7" ht="18" x14ac:dyDescent="0.35">
      <c r="A41" s="13" t="s">
        <v>12</v>
      </c>
      <c r="B41" s="14">
        <f>SUM(B5:B39)</f>
        <v>27426.29</v>
      </c>
      <c r="C41" s="14"/>
      <c r="D41" s="14">
        <f>SUM(D5:D36)</f>
        <v>0</v>
      </c>
      <c r="E41" s="14">
        <f>SUM(E5:E36)</f>
        <v>0</v>
      </c>
      <c r="F41" s="14">
        <f>SUM(F5:F36)</f>
        <v>0</v>
      </c>
      <c r="G41" s="14"/>
    </row>
    <row r="43" spans="1:7" x14ac:dyDescent="0.3">
      <c r="B43" s="23"/>
      <c r="C43" s="23"/>
      <c r="D43" s="6"/>
    </row>
    <row r="47" spans="1:7" x14ac:dyDescent="0.3">
      <c r="B47" s="25"/>
    </row>
    <row r="48" spans="1:7" x14ac:dyDescent="0.3">
      <c r="B48" s="25"/>
    </row>
    <row r="50" spans="2:2" x14ac:dyDescent="0.3">
      <c r="B50" s="25"/>
    </row>
    <row r="51" spans="2:2" x14ac:dyDescent="0.3">
      <c r="B51" s="25"/>
    </row>
    <row r="54" spans="2:2" x14ac:dyDescent="0.3">
      <c r="B54" s="25"/>
    </row>
    <row r="55" spans="2:2" x14ac:dyDescent="0.3">
      <c r="B55" s="25"/>
    </row>
    <row r="56" spans="2:2" x14ac:dyDescent="0.3">
      <c r="B56" s="25"/>
    </row>
    <row r="57" spans="2:2" x14ac:dyDescent="0.3">
      <c r="B57" s="25"/>
    </row>
    <row r="59" spans="2:2" x14ac:dyDescent="0.3">
      <c r="B59" s="25"/>
    </row>
    <row r="60" spans="2:2" x14ac:dyDescent="0.3">
      <c r="B60" s="25"/>
    </row>
    <row r="61" spans="2:2" x14ac:dyDescent="0.3">
      <c r="B61" s="25"/>
    </row>
    <row r="62" spans="2:2" x14ac:dyDescent="0.3">
      <c r="B62" s="25"/>
    </row>
    <row r="63" spans="2:2" x14ac:dyDescent="0.3">
      <c r="B63" s="25"/>
    </row>
    <row r="64" spans="2:2" x14ac:dyDescent="0.3">
      <c r="B64" s="25"/>
    </row>
    <row r="65" spans="2:2" x14ac:dyDescent="0.3">
      <c r="B65" s="25"/>
    </row>
    <row r="66" spans="2:2" x14ac:dyDescent="0.3">
      <c r="B66" s="25"/>
    </row>
    <row r="67" spans="2:2" x14ac:dyDescent="0.3">
      <c r="B67" s="25"/>
    </row>
    <row r="68" spans="2:2" x14ac:dyDescent="0.3">
      <c r="B68" s="25"/>
    </row>
    <row r="69" spans="2:2" x14ac:dyDescent="0.3">
      <c r="B69" s="25"/>
    </row>
    <row r="70" spans="2:2" x14ac:dyDescent="0.3">
      <c r="B70" s="25"/>
    </row>
    <row r="71" spans="2:2" x14ac:dyDescent="0.3">
      <c r="B71" s="25"/>
    </row>
    <row r="72" spans="2:2" x14ac:dyDescent="0.3">
      <c r="B72" s="25"/>
    </row>
    <row r="73" spans="2:2" x14ac:dyDescent="0.3">
      <c r="B73" s="25"/>
    </row>
    <row r="74" spans="2:2" x14ac:dyDescent="0.3">
      <c r="B74" s="25"/>
    </row>
    <row r="75" spans="2:2" x14ac:dyDescent="0.3">
      <c r="B75" s="25"/>
    </row>
    <row r="76" spans="2:2" x14ac:dyDescent="0.3">
      <c r="B76" s="25"/>
    </row>
    <row r="77" spans="2:2" x14ac:dyDescent="0.3">
      <c r="B77" s="25"/>
    </row>
    <row r="78" spans="2:2" x14ac:dyDescent="0.3">
      <c r="B78" s="25"/>
    </row>
    <row r="79" spans="2:2" x14ac:dyDescent="0.3">
      <c r="B79" s="25"/>
    </row>
    <row r="80" spans="2:2" x14ac:dyDescent="0.3">
      <c r="B80" s="25"/>
    </row>
    <row r="83" spans="2:2" x14ac:dyDescent="0.3">
      <c r="B83" s="25"/>
    </row>
  </sheetData>
  <mergeCells count="1">
    <mergeCell ref="B43:C43"/>
  </mergeCells>
  <pageMargins left="0.70866141732283472" right="0.70866141732283472" top="0.74803149606299213" bottom="0.74803149606299213" header="0.31496062992125984" footer="0.31496062992125984"/>
  <pageSetup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6ABE-5198-45F4-8186-AC23D260C33F}">
  <dimension ref="A2:B33"/>
  <sheetViews>
    <sheetView topLeftCell="A19" workbookViewId="0">
      <selection activeCell="B33" sqref="A2:B33"/>
    </sheetView>
  </sheetViews>
  <sheetFormatPr defaultRowHeight="14.4" x14ac:dyDescent="0.3"/>
  <cols>
    <col min="1" max="1" width="55.33203125" bestFit="1" customWidth="1"/>
    <col min="2" max="2" width="13.109375" bestFit="1" customWidth="1"/>
  </cols>
  <sheetData>
    <row r="2" spans="1:2" x14ac:dyDescent="0.3">
      <c r="A2" s="8" t="s">
        <v>29</v>
      </c>
      <c r="B2" s="9">
        <v>350</v>
      </c>
    </row>
    <row r="3" spans="1:2" x14ac:dyDescent="0.3">
      <c r="A3" s="10" t="s">
        <v>13</v>
      </c>
      <c r="B3" s="9">
        <v>700</v>
      </c>
    </row>
    <row r="4" spans="1:2" x14ac:dyDescent="0.3">
      <c r="A4" s="10" t="s">
        <v>19</v>
      </c>
      <c r="B4" s="9">
        <v>200</v>
      </c>
    </row>
    <row r="5" spans="1:2" x14ac:dyDescent="0.3">
      <c r="A5" s="8" t="s">
        <v>0</v>
      </c>
      <c r="B5" s="9">
        <v>40</v>
      </c>
    </row>
    <row r="6" spans="1:2" x14ac:dyDescent="0.3">
      <c r="A6" s="8" t="s">
        <v>43</v>
      </c>
      <c r="B6" s="9">
        <v>3410.4</v>
      </c>
    </row>
    <row r="7" spans="1:2" x14ac:dyDescent="0.3">
      <c r="A7" s="8" t="s">
        <v>42</v>
      </c>
      <c r="B7" s="9">
        <v>240</v>
      </c>
    </row>
    <row r="8" spans="1:2" x14ac:dyDescent="0.3">
      <c r="A8" s="8" t="s">
        <v>1</v>
      </c>
      <c r="B8" s="9">
        <v>360</v>
      </c>
    </row>
    <row r="9" spans="1:2" x14ac:dyDescent="0.3">
      <c r="A9" s="8" t="s">
        <v>16</v>
      </c>
      <c r="B9" s="9">
        <v>1908</v>
      </c>
    </row>
    <row r="10" spans="1:2" x14ac:dyDescent="0.3">
      <c r="A10" s="8" t="s">
        <v>2</v>
      </c>
      <c r="B10" s="9">
        <v>100</v>
      </c>
    </row>
    <row r="11" spans="1:2" x14ac:dyDescent="0.3">
      <c r="A11" s="8" t="s">
        <v>3</v>
      </c>
      <c r="B11" s="9">
        <v>25</v>
      </c>
    </row>
    <row r="12" spans="1:2" x14ac:dyDescent="0.3">
      <c r="A12" s="8" t="s">
        <v>4</v>
      </c>
      <c r="B12" s="9">
        <v>200</v>
      </c>
    </row>
    <row r="13" spans="1:2" x14ac:dyDescent="0.3">
      <c r="A13" s="8" t="s">
        <v>18</v>
      </c>
      <c r="B13" s="9">
        <v>800</v>
      </c>
    </row>
    <row r="14" spans="1:2" x14ac:dyDescent="0.3">
      <c r="A14" s="8" t="s">
        <v>17</v>
      </c>
      <c r="B14" s="9">
        <v>200</v>
      </c>
    </row>
    <row r="15" spans="1:2" x14ac:dyDescent="0.3">
      <c r="A15" s="8" t="s">
        <v>5</v>
      </c>
      <c r="B15" s="9">
        <v>500</v>
      </c>
    </row>
    <row r="16" spans="1:2" x14ac:dyDescent="0.3">
      <c r="A16" s="8" t="s">
        <v>30</v>
      </c>
      <c r="B16" s="9">
        <v>300</v>
      </c>
    </row>
    <row r="17" spans="1:2" x14ac:dyDescent="0.3">
      <c r="A17" s="8" t="s">
        <v>6</v>
      </c>
      <c r="B17" s="9">
        <v>2000</v>
      </c>
    </row>
    <row r="18" spans="1:2" x14ac:dyDescent="0.3">
      <c r="A18" s="8" t="s">
        <v>7</v>
      </c>
      <c r="B18" s="9">
        <v>300</v>
      </c>
    </row>
    <row r="19" spans="1:2" x14ac:dyDescent="0.3">
      <c r="A19" s="8" t="s">
        <v>8</v>
      </c>
      <c r="B19" s="9">
        <v>200</v>
      </c>
    </row>
    <row r="20" spans="1:2" x14ac:dyDescent="0.3">
      <c r="A20" s="8" t="s">
        <v>9</v>
      </c>
      <c r="B20" s="9">
        <v>150</v>
      </c>
    </row>
    <row r="21" spans="1:2" x14ac:dyDescent="0.3">
      <c r="A21" s="8" t="s">
        <v>10</v>
      </c>
      <c r="B21" s="9">
        <v>150</v>
      </c>
    </row>
    <row r="22" spans="1:2" x14ac:dyDescent="0.3">
      <c r="A22" s="8" t="s">
        <v>11</v>
      </c>
      <c r="B22" s="9">
        <v>1000</v>
      </c>
    </row>
    <row r="23" spans="1:2" x14ac:dyDescent="0.3">
      <c r="A23" s="8" t="s">
        <v>21</v>
      </c>
      <c r="B23" s="9">
        <v>200</v>
      </c>
    </row>
    <row r="24" spans="1:2" x14ac:dyDescent="0.3">
      <c r="A24" s="8" t="s">
        <v>22</v>
      </c>
      <c r="B24" s="9">
        <v>2288</v>
      </c>
    </row>
    <row r="25" spans="1:2" x14ac:dyDescent="0.3">
      <c r="A25" s="8" t="s">
        <v>23</v>
      </c>
      <c r="B25" s="9">
        <v>400</v>
      </c>
    </row>
    <row r="26" spans="1:2" x14ac:dyDescent="0.3">
      <c r="A26" s="8" t="s">
        <v>39</v>
      </c>
      <c r="B26" s="9">
        <v>200</v>
      </c>
    </row>
    <row r="27" spans="1:2" x14ac:dyDescent="0.3">
      <c r="A27" s="8" t="s">
        <v>40</v>
      </c>
      <c r="B27" s="9">
        <v>100</v>
      </c>
    </row>
    <row r="28" spans="1:2" x14ac:dyDescent="0.3">
      <c r="A28" s="8" t="s">
        <v>41</v>
      </c>
      <c r="B28" s="9">
        <v>100</v>
      </c>
    </row>
    <row r="29" spans="1:2" x14ac:dyDescent="0.3">
      <c r="A29" s="8" t="s">
        <v>35</v>
      </c>
      <c r="B29" s="9">
        <v>1000</v>
      </c>
    </row>
    <row r="30" spans="1:2" x14ac:dyDescent="0.3">
      <c r="A30" s="8" t="s">
        <v>45</v>
      </c>
      <c r="B30" s="9">
        <v>1000</v>
      </c>
    </row>
    <row r="31" spans="1:2" x14ac:dyDescent="0.3">
      <c r="A31" s="8" t="s">
        <v>46</v>
      </c>
      <c r="B31" s="9">
        <v>500</v>
      </c>
    </row>
    <row r="32" spans="1:2" x14ac:dyDescent="0.3">
      <c r="A32" s="8"/>
      <c r="B32" s="9"/>
    </row>
    <row r="33" spans="1:2" x14ac:dyDescent="0.3">
      <c r="A33" s="11" t="s">
        <v>12</v>
      </c>
      <c r="B33" s="7">
        <f>SUM(B2:B32)</f>
        <v>18921.400000000001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Yvonne Hamilton</cp:lastModifiedBy>
  <cp:lastPrinted>2025-10-02T09:41:34Z</cp:lastPrinted>
  <dcterms:created xsi:type="dcterms:W3CDTF">2022-11-13T19:16:54Z</dcterms:created>
  <dcterms:modified xsi:type="dcterms:W3CDTF">2025-10-02T10:13:04Z</dcterms:modified>
</cp:coreProperties>
</file>